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T:\WEBSITE assets\foi\"/>
    </mc:Choice>
  </mc:AlternateContent>
  <xr:revisionPtr revIDLastSave="0" documentId="8_{374BC8B5-6373-4CA9-AF66-40BBDB750118}" xr6:coauthVersionLast="47" xr6:coauthVersionMax="47" xr10:uidLastSave="{00000000-0000-0000-0000-000000000000}"/>
  <bookViews>
    <workbookView xWindow="19118" yWindow="0" windowWidth="19365" windowHeight="15563" xr2:uid="{CC31AD4E-0D65-42C1-AE42-41593B68B772}"/>
  </bookViews>
  <sheets>
    <sheet name="Ticket_Breakdown" sheetId="3" r:id="rId1"/>
  </sheets>
  <definedNames>
    <definedName name="_xlnm.Print_Area" localSheetId="0">Ticket_Breakdown!$A$1:$M$86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7" i="3" l="1"/>
  <c r="B77" i="3"/>
  <c r="D60" i="3"/>
  <c r="D61" i="3"/>
  <c r="D62" i="3"/>
  <c r="D63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29" i="3"/>
  <c r="D30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6" i="3"/>
  <c r="D77" i="3" l="1"/>
</calcChain>
</file>

<file path=xl/sharedStrings.xml><?xml version="1.0" encoding="utf-8"?>
<sst xmlns="http://schemas.openxmlformats.org/spreadsheetml/2006/main" count="85" uniqueCount="85">
  <si>
    <t>Month &amp; Year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</si>
  <si>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</si>
  <si>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</si>
  <si>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</si>
  <si>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</si>
  <si>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</si>
  <si>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</si>
  <si>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</si>
  <si>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</si>
  <si>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</si>
  <si>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</si>
  <si>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</si>
  <si>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</si>
  <si>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</si>
  <si>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</si>
  <si>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</si>
  <si>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</si>
  <si>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</si>
  <si>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</si>
  <si>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</si>
  <si>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</si>
  <si>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</si>
  <si>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</si>
  <si>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</si>
  <si>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</si>
  <si>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</si>
  <si>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</si>
  <si>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</si>
  <si>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</si>
  <si>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</si>
  <si>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</si>
  <si>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</si>
  <si>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</si>
  <si>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</si>
  <si>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</si>
  <si>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</si>
  <si>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</si>
  <si>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</si>
  <si>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</si>
  <si>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</si>
  <si>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</si>
  <si>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</si>
  <si>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</si>
  <si>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</si>
  <si>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</si>
  <si>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September 2023</t>
  </si>
  <si>
    <t>October 2023</t>
  </si>
  <si>
    <t>November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</si>
  <si>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</si>
  <si>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</si>
  <si>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</si>
  <si>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</si>
  <si>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</si>
  <si>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</si>
  <si>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</si>
  <si>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July 2024</t>
  </si>
  <si>
    <t>August 2024</t>
  </si>
  <si>
    <t>September 2024</t>
  </si>
  <si>
    <t>October 2024</t>
  </si>
  <si>
    <t>November 2024</t>
  </si>
  <si>
    <t>December 2024</t>
  </si>
  <si>
    <t>January 2025</t>
  </si>
  <si>
    <t>February 2025</t>
  </si>
  <si>
    <t>March 2025</t>
  </si>
  <si>
    <t>April 2025</t>
  </si>
  <si>
    <t>May 2025</t>
  </si>
  <si>
    <t>June 2025</t>
  </si>
  <si>
    <t>July 2025</t>
  </si>
  <si>
    <t>August 2025</t>
  </si>
  <si>
    <t>September 2025</t>
  </si>
  <si>
    <t>October 2025</t>
  </si>
  <si>
    <t>November 2025</t>
  </si>
  <si>
    <t>Month Total</t>
  </si>
  <si>
    <t>Grand Total</t>
  </si>
  <si>
    <t xml:space="preserve">Traffic Section Officers* </t>
  </si>
  <si>
    <t>Non-Traffic Section Officers**</t>
  </si>
  <si>
    <t>Date Range:  January 1st, 2018 to December 31st, 2019 and January 1st, 2022 to November 30th, 2025.</t>
  </si>
  <si>
    <t>Ticket data only include infractions under the Motor Vehicle Act (MVA) and Motor Vehicle Act Regulations (MVR).</t>
  </si>
  <si>
    <t xml:space="preserve">Violation Tickets Issued by Traffic Section Officers and Non-Traffic Section Officers </t>
  </si>
  <si>
    <t>Vancouver Police Department</t>
  </si>
  <si>
    <t>**Non-Traffic Section Officers:  Patrol Districts 1-4 Teams, District NPTs, District Management, and other non-Traffic Section Officers</t>
  </si>
  <si>
    <t>in the Operations Division, Investigative Division, and Support Services Division.</t>
  </si>
  <si>
    <t>*Traffic Section Officers:  Collision Investigation Units, Traffic Enforcement Units, Traffic Management, and Traffic Services Units.</t>
  </si>
  <si>
    <t>Ticket Status is Issued and Ticket Type is Electronic Violation Ticket (EA) and Provincial VT (VT).</t>
  </si>
  <si>
    <t>Ticket count does not include blanks and data entry errors where no Organizational Unit information exists.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</si>
</sst>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6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A3F0B-3CEE-4007-A2C3-529D31059CF0}">
  <dimension ref="A1:G86"/>
  <sheetViews>
    <sheetView tabSelected="1" topLeftCell="A57" zoomScaleNormal="100" workbookViewId="0">
      <selection activeCell="J78" sqref="J78"/>
    </sheetView>
  </sheetViews>
  <sheetFormatPr defaultColWidth="9.1328125" defaultRowHeight="15.75" x14ac:dyDescent="0.5"/>
  <cols>
    <col min="1" max="1" width="34" style="1" customWidth="1"/>
    <col min="2" max="2" width="25.1328125" style="1" bestFit="1" customWidth="1"/>
    <col min="3" max="3" width="30.86328125" style="4" bestFit="1" customWidth="1"/>
    <col min="4" max="4" width="19.86328125" style="4" customWidth="1"/>
    <col min="5" max="5" width="10" style="1" bestFit="1" customWidth="1"/>
    <col min="6" max="6" width="13.265625" style="1" customWidth="1"/>
    <col min="7" max="10" width="9.1328125" style="1"/>
    <col min="11" max="11" width="9.265625" style="1" customWidth="1"/>
    <col min="12" max="16384" width="9.1328125" style="1"/>
  </cols>
  <sheetData>
    <row r="1" spans="1:7" x14ac:dyDescent="0.5">
      <c r="A1" s="3" t="s">
        <v>78</v>
      </c>
    </row>
    <row r="2" spans="1:7" x14ac:dyDescent="0.5">
      <c r="A2" s="3" t="s">
        <v>79</v>
      </c>
    </row>
    <row r="4" spans="1:7" ht="16.149999999999999" thickBot="1" x14ac:dyDescent="0.55000000000000004"/>
    <row r="5" spans="1:7" s="2" customFormat="1" ht="16.149999999999999" thickBot="1" x14ac:dyDescent="0.55000000000000004">
      <c r="A5" s="5" t="s">
        <v>0</v>
      </c>
      <c r="B5" s="14" t="s">
        <v>74</v>
      </c>
      <c r="C5" s="14" t="s">
        <v>75</v>
      </c>
      <c r="D5" s="6" t="s">
        <v>72</v>
      </c>
    </row>
    <row r="6" spans="1:7" x14ac:dyDescent="0.5">
      <c r="A6" s="8" t="s">
        <v>1</v>
      </c>
      <c r="B6" s="15">
        <v>4068</v>
      </c>
      <c r="C6" s="15">
        <v>1070</v>
      </c>
      <c r="D6" s="9">
        <f>SUM(B6:C6)</f>
        <v>5138</v>
      </c>
      <c r="G6" s="4"/>
    </row>
    <row r="7" spans="1:7" x14ac:dyDescent="0.5">
      <c r="A7" s="10" t="s">
        <v>2</v>
      </c>
      <c r="B7" s="16">
        <v>4056</v>
      </c>
      <c r="C7" s="16">
        <v>1729</v>
      </c>
      <c r="D7" s="11">
        <f t="shared" ref="D7:D28" si="0">SUM(B7:C7)</f>
        <v>5785</v>
      </c>
      <c r="G7" s="4"/>
    </row>
    <row r="8" spans="1:7" x14ac:dyDescent="0.5">
      <c r="A8" s="10" t="s">
        <v>3</v>
      </c>
      <c r="B8" s="16">
        <v>3840</v>
      </c>
      <c r="C8" s="16">
        <v>1872</v>
      </c>
      <c r="D8" s="11">
        <f t="shared" si="0"/>
        <v>5712</v>
      </c>
      <c r="G8" s="4"/>
    </row>
    <row r="9" spans="1:7" x14ac:dyDescent="0.5">
      <c r="A9" s="10" t="s">
        <v>4</v>
      </c>
      <c r="B9" s="16">
        <v>3391</v>
      </c>
      <c r="C9" s="16">
        <v>1213</v>
      </c>
      <c r="D9" s="11">
        <f t="shared" si="0"/>
        <v>4604</v>
      </c>
      <c r="G9" s="4"/>
    </row>
    <row r="10" spans="1:7" x14ac:dyDescent="0.5">
      <c r="A10" s="10" t="s">
        <v>5</v>
      </c>
      <c r="B10" s="16">
        <v>2726</v>
      </c>
      <c r="C10" s="16">
        <v>1354</v>
      </c>
      <c r="D10" s="11">
        <f t="shared" si="0"/>
        <v>4080</v>
      </c>
      <c r="G10" s="4"/>
    </row>
    <row r="11" spans="1:7" x14ac:dyDescent="0.5">
      <c r="A11" s="10" t="s">
        <v>6</v>
      </c>
      <c r="B11" s="16">
        <v>2788</v>
      </c>
      <c r="C11" s="16">
        <v>1618</v>
      </c>
      <c r="D11" s="11">
        <f t="shared" si="0"/>
        <v>4406</v>
      </c>
      <c r="G11" s="4"/>
    </row>
    <row r="12" spans="1:7" x14ac:dyDescent="0.5">
      <c r="A12" s="10" t="s">
        <v>7</v>
      </c>
      <c r="B12" s="16">
        <v>5071</v>
      </c>
      <c r="C12" s="16">
        <v>2570</v>
      </c>
      <c r="D12" s="11">
        <f t="shared" si="0"/>
        <v>7641</v>
      </c>
      <c r="G12" s="4"/>
    </row>
    <row r="13" spans="1:7" x14ac:dyDescent="0.5">
      <c r="A13" s="10" t="s">
        <v>8</v>
      </c>
      <c r="B13" s="16">
        <v>4002</v>
      </c>
      <c r="C13" s="16">
        <v>2172</v>
      </c>
      <c r="D13" s="11">
        <f t="shared" si="0"/>
        <v>6174</v>
      </c>
      <c r="G13" s="4"/>
    </row>
    <row r="14" spans="1:7" x14ac:dyDescent="0.5">
      <c r="A14" s="10" t="s">
        <v>9</v>
      </c>
      <c r="B14" s="16">
        <v>2871</v>
      </c>
      <c r="C14" s="16">
        <v>1186</v>
      </c>
      <c r="D14" s="11">
        <f t="shared" si="0"/>
        <v>4057</v>
      </c>
      <c r="G14" s="4"/>
    </row>
    <row r="15" spans="1:7" x14ac:dyDescent="0.5">
      <c r="A15" s="10" t="s">
        <v>10</v>
      </c>
      <c r="B15" s="16">
        <v>4112</v>
      </c>
      <c r="C15" s="16">
        <v>1427</v>
      </c>
      <c r="D15" s="11">
        <f t="shared" si="0"/>
        <v>5539</v>
      </c>
      <c r="G15" s="4"/>
    </row>
    <row r="16" spans="1:7" x14ac:dyDescent="0.5">
      <c r="A16" s="10" t="s">
        <v>11</v>
      </c>
      <c r="B16" s="16">
        <v>3437</v>
      </c>
      <c r="C16" s="16">
        <v>1571</v>
      </c>
      <c r="D16" s="11">
        <f t="shared" si="0"/>
        <v>5008</v>
      </c>
      <c r="G16" s="4"/>
    </row>
    <row r="17" spans="1:7" x14ac:dyDescent="0.5">
      <c r="A17" s="10" t="s">
        <v>12</v>
      </c>
      <c r="B17" s="16">
        <v>2898</v>
      </c>
      <c r="C17" s="16">
        <v>1579</v>
      </c>
      <c r="D17" s="11">
        <f t="shared" si="0"/>
        <v>4477</v>
      </c>
      <c r="G17" s="4"/>
    </row>
    <row r="18" spans="1:7" x14ac:dyDescent="0.5">
      <c r="A18" s="10" t="s">
        <v>13</v>
      </c>
      <c r="B18" s="16">
        <v>4515</v>
      </c>
      <c r="C18" s="16">
        <v>1591</v>
      </c>
      <c r="D18" s="11">
        <f t="shared" si="0"/>
        <v>6106</v>
      </c>
      <c r="G18" s="4"/>
    </row>
    <row r="19" spans="1:7" x14ac:dyDescent="0.5">
      <c r="A19" s="10" t="s">
        <v>14</v>
      </c>
      <c r="B19" s="16">
        <v>3015</v>
      </c>
      <c r="C19" s="16">
        <v>945</v>
      </c>
      <c r="D19" s="11">
        <f t="shared" si="0"/>
        <v>3960</v>
      </c>
      <c r="G19" s="4"/>
    </row>
    <row r="20" spans="1:7" x14ac:dyDescent="0.5">
      <c r="A20" s="10" t="s">
        <v>15</v>
      </c>
      <c r="B20" s="16">
        <v>5085</v>
      </c>
      <c r="C20" s="16">
        <v>1308</v>
      </c>
      <c r="D20" s="11">
        <f t="shared" si="0"/>
        <v>6393</v>
      </c>
      <c r="G20" s="4"/>
    </row>
    <row r="21" spans="1:7" x14ac:dyDescent="0.5">
      <c r="A21" s="10" t="s">
        <v>16</v>
      </c>
      <c r="B21" s="16">
        <v>4003</v>
      </c>
      <c r="C21" s="16">
        <v>1037</v>
      </c>
      <c r="D21" s="11">
        <f t="shared" si="0"/>
        <v>5040</v>
      </c>
      <c r="G21" s="4"/>
    </row>
    <row r="22" spans="1:7" x14ac:dyDescent="0.5">
      <c r="A22" s="10" t="s">
        <v>17</v>
      </c>
      <c r="B22" s="16">
        <v>4265</v>
      </c>
      <c r="C22" s="16">
        <v>1089</v>
      </c>
      <c r="D22" s="11">
        <f t="shared" si="0"/>
        <v>5354</v>
      </c>
      <c r="G22" s="4"/>
    </row>
    <row r="23" spans="1:7" x14ac:dyDescent="0.5">
      <c r="A23" s="10" t="s">
        <v>18</v>
      </c>
      <c r="B23" s="16">
        <v>3226</v>
      </c>
      <c r="C23" s="16">
        <v>1162</v>
      </c>
      <c r="D23" s="11">
        <f t="shared" si="0"/>
        <v>4388</v>
      </c>
      <c r="G23" s="4"/>
    </row>
    <row r="24" spans="1:7" x14ac:dyDescent="0.5">
      <c r="A24" s="10" t="s">
        <v>19</v>
      </c>
      <c r="B24" s="16">
        <v>3106</v>
      </c>
      <c r="C24" s="16">
        <v>1270</v>
      </c>
      <c r="D24" s="11">
        <f t="shared" si="0"/>
        <v>4376</v>
      </c>
      <c r="G24" s="4"/>
    </row>
    <row r="25" spans="1:7" x14ac:dyDescent="0.5">
      <c r="A25" s="10" t="s">
        <v>20</v>
      </c>
      <c r="B25" s="16">
        <v>2271</v>
      </c>
      <c r="C25" s="16">
        <v>880</v>
      </c>
      <c r="D25" s="11">
        <f t="shared" si="0"/>
        <v>3151</v>
      </c>
      <c r="G25" s="4"/>
    </row>
    <row r="26" spans="1:7" x14ac:dyDescent="0.5">
      <c r="A26" s="10" t="s">
        <v>21</v>
      </c>
      <c r="B26" s="16">
        <v>3236</v>
      </c>
      <c r="C26" s="16">
        <v>757</v>
      </c>
      <c r="D26" s="11">
        <f t="shared" si="0"/>
        <v>3993</v>
      </c>
      <c r="G26" s="4"/>
    </row>
    <row r="27" spans="1:7" x14ac:dyDescent="0.5">
      <c r="A27" s="10" t="s">
        <v>22</v>
      </c>
      <c r="B27" s="16">
        <v>2837</v>
      </c>
      <c r="C27" s="16">
        <v>918</v>
      </c>
      <c r="D27" s="11">
        <f t="shared" si="0"/>
        <v>3755</v>
      </c>
      <c r="G27" s="4"/>
    </row>
    <row r="28" spans="1:7" x14ac:dyDescent="0.5">
      <c r="A28" s="10" t="s">
        <v>23</v>
      </c>
      <c r="B28" s="16">
        <v>2740</v>
      </c>
      <c r="C28" s="16">
        <v>870</v>
      </c>
      <c r="D28" s="11">
        <f t="shared" si="0"/>
        <v>3610</v>
      </c>
      <c r="G28" s="4"/>
    </row>
    <row r="29" spans="1:7" x14ac:dyDescent="0.5">
      <c r="A29" s="10" t="s">
        <v>24</v>
      </c>
      <c r="B29" s="16">
        <v>2163</v>
      </c>
      <c r="C29" s="16">
        <v>1032</v>
      </c>
      <c r="D29" s="11">
        <f>SUM(B29:C29)</f>
        <v>3195</v>
      </c>
      <c r="G29" s="4"/>
    </row>
    <row r="30" spans="1:7" x14ac:dyDescent="0.5">
      <c r="A30" s="10" t="s">
        <v>25</v>
      </c>
      <c r="B30" s="16">
        <v>2008</v>
      </c>
      <c r="C30" s="16">
        <v>472</v>
      </c>
      <c r="D30" s="11">
        <f>SUM(B30:C30)</f>
        <v>2480</v>
      </c>
    </row>
    <row r="31" spans="1:7" x14ac:dyDescent="0.5">
      <c r="A31" s="10" t="s">
        <v>26</v>
      </c>
      <c r="B31" s="16">
        <v>2299</v>
      </c>
      <c r="C31" s="16">
        <v>418</v>
      </c>
      <c r="D31" s="11">
        <f t="shared" ref="D31:D76" si="1">SUM(B31:C31)</f>
        <v>2717</v>
      </c>
    </row>
    <row r="32" spans="1:7" x14ac:dyDescent="0.5">
      <c r="A32" s="10" t="s">
        <v>27</v>
      </c>
      <c r="B32" s="16">
        <v>3089</v>
      </c>
      <c r="C32" s="16">
        <v>431</v>
      </c>
      <c r="D32" s="11">
        <f t="shared" si="1"/>
        <v>3520</v>
      </c>
    </row>
    <row r="33" spans="1:4" x14ac:dyDescent="0.5">
      <c r="A33" s="10" t="s">
        <v>28</v>
      </c>
      <c r="B33" s="16">
        <v>2497</v>
      </c>
      <c r="C33" s="16">
        <v>483</v>
      </c>
      <c r="D33" s="11">
        <f t="shared" si="1"/>
        <v>2980</v>
      </c>
    </row>
    <row r="34" spans="1:4" x14ac:dyDescent="0.5">
      <c r="A34" s="10" t="s">
        <v>29</v>
      </c>
      <c r="B34" s="16">
        <v>2367</v>
      </c>
      <c r="C34" s="16">
        <v>380</v>
      </c>
      <c r="D34" s="11">
        <f t="shared" si="1"/>
        <v>2747</v>
      </c>
    </row>
    <row r="35" spans="1:4" x14ac:dyDescent="0.5">
      <c r="A35" s="10" t="s">
        <v>30</v>
      </c>
      <c r="B35" s="16">
        <v>2035</v>
      </c>
      <c r="C35" s="16">
        <v>445</v>
      </c>
      <c r="D35" s="11">
        <f t="shared" si="1"/>
        <v>2480</v>
      </c>
    </row>
    <row r="36" spans="1:4" x14ac:dyDescent="0.5">
      <c r="A36" s="10" t="s">
        <v>31</v>
      </c>
      <c r="B36" s="16">
        <v>1621</v>
      </c>
      <c r="C36" s="16">
        <v>575</v>
      </c>
      <c r="D36" s="11">
        <f t="shared" si="1"/>
        <v>2196</v>
      </c>
    </row>
    <row r="37" spans="1:4" x14ac:dyDescent="0.5">
      <c r="A37" s="10" t="s">
        <v>32</v>
      </c>
      <c r="B37" s="16">
        <v>1814</v>
      </c>
      <c r="C37" s="16">
        <v>363</v>
      </c>
      <c r="D37" s="11">
        <f t="shared" si="1"/>
        <v>2177</v>
      </c>
    </row>
    <row r="38" spans="1:4" x14ac:dyDescent="0.5">
      <c r="A38" s="10" t="s">
        <v>33</v>
      </c>
      <c r="B38" s="16">
        <v>1302</v>
      </c>
      <c r="C38" s="16">
        <v>332</v>
      </c>
      <c r="D38" s="11">
        <f t="shared" si="1"/>
        <v>1634</v>
      </c>
    </row>
    <row r="39" spans="1:4" x14ac:dyDescent="0.5">
      <c r="A39" s="10" t="s">
        <v>34</v>
      </c>
      <c r="B39" s="16">
        <v>1461</v>
      </c>
      <c r="C39" s="16">
        <v>311</v>
      </c>
      <c r="D39" s="11">
        <f t="shared" si="1"/>
        <v>1772</v>
      </c>
    </row>
    <row r="40" spans="1:4" x14ac:dyDescent="0.5">
      <c r="A40" s="10" t="s">
        <v>35</v>
      </c>
      <c r="B40" s="16">
        <v>1480</v>
      </c>
      <c r="C40" s="16">
        <v>349</v>
      </c>
      <c r="D40" s="11">
        <f t="shared" si="1"/>
        <v>1829</v>
      </c>
    </row>
    <row r="41" spans="1:4" x14ac:dyDescent="0.5">
      <c r="A41" s="10" t="s">
        <v>36</v>
      </c>
      <c r="B41" s="16">
        <v>817</v>
      </c>
      <c r="C41" s="16">
        <v>385</v>
      </c>
      <c r="D41" s="11">
        <f t="shared" si="1"/>
        <v>1202</v>
      </c>
    </row>
    <row r="42" spans="1:4" x14ac:dyDescent="0.5">
      <c r="A42" s="10" t="s">
        <v>37</v>
      </c>
      <c r="B42" s="16">
        <v>1805</v>
      </c>
      <c r="C42" s="16">
        <v>373</v>
      </c>
      <c r="D42" s="11">
        <f t="shared" si="1"/>
        <v>2178</v>
      </c>
    </row>
    <row r="43" spans="1:4" x14ac:dyDescent="0.5">
      <c r="A43" s="10" t="s">
        <v>38</v>
      </c>
      <c r="B43" s="16">
        <v>1665</v>
      </c>
      <c r="C43" s="16">
        <v>312</v>
      </c>
      <c r="D43" s="11">
        <f t="shared" si="1"/>
        <v>1977</v>
      </c>
    </row>
    <row r="44" spans="1:4" x14ac:dyDescent="0.5">
      <c r="A44" s="10" t="s">
        <v>39</v>
      </c>
      <c r="B44" s="16">
        <v>2737</v>
      </c>
      <c r="C44" s="16">
        <v>495</v>
      </c>
      <c r="D44" s="11">
        <f t="shared" si="1"/>
        <v>3232</v>
      </c>
    </row>
    <row r="45" spans="1:4" x14ac:dyDescent="0.5">
      <c r="A45" s="10" t="s">
        <v>40</v>
      </c>
      <c r="B45" s="16">
        <v>1940</v>
      </c>
      <c r="C45" s="16">
        <v>262</v>
      </c>
      <c r="D45" s="11">
        <f t="shared" si="1"/>
        <v>2202</v>
      </c>
    </row>
    <row r="46" spans="1:4" x14ac:dyDescent="0.5">
      <c r="A46" s="10" t="s">
        <v>41</v>
      </c>
      <c r="B46" s="16">
        <v>1877</v>
      </c>
      <c r="C46" s="16">
        <v>277</v>
      </c>
      <c r="D46" s="11">
        <f t="shared" si="1"/>
        <v>2154</v>
      </c>
    </row>
    <row r="47" spans="1:4" x14ac:dyDescent="0.5">
      <c r="A47" s="10" t="s">
        <v>42</v>
      </c>
      <c r="B47" s="16">
        <v>2153</v>
      </c>
      <c r="C47" s="16">
        <v>515</v>
      </c>
      <c r="D47" s="11">
        <f t="shared" si="1"/>
        <v>2668</v>
      </c>
    </row>
    <row r="48" spans="1:4" x14ac:dyDescent="0.5">
      <c r="A48" s="10" t="s">
        <v>43</v>
      </c>
      <c r="B48" s="16">
        <v>2095</v>
      </c>
      <c r="C48" s="16">
        <v>519</v>
      </c>
      <c r="D48" s="11">
        <f t="shared" si="1"/>
        <v>2614</v>
      </c>
    </row>
    <row r="49" spans="1:4" x14ac:dyDescent="0.5">
      <c r="A49" s="10" t="s">
        <v>44</v>
      </c>
      <c r="B49" s="16">
        <v>2118</v>
      </c>
      <c r="C49" s="16">
        <v>494</v>
      </c>
      <c r="D49" s="11">
        <f t="shared" si="1"/>
        <v>2612</v>
      </c>
    </row>
    <row r="50" spans="1:4" x14ac:dyDescent="0.5">
      <c r="A50" s="10" t="s">
        <v>45</v>
      </c>
      <c r="B50" s="16">
        <v>1563</v>
      </c>
      <c r="C50" s="16">
        <v>432</v>
      </c>
      <c r="D50" s="11">
        <f t="shared" si="1"/>
        <v>1995</v>
      </c>
    </row>
    <row r="51" spans="1:4" x14ac:dyDescent="0.5">
      <c r="A51" s="10" t="s">
        <v>46</v>
      </c>
      <c r="B51" s="16">
        <v>1016</v>
      </c>
      <c r="C51" s="16">
        <v>388</v>
      </c>
      <c r="D51" s="11">
        <f t="shared" si="1"/>
        <v>1404</v>
      </c>
    </row>
    <row r="52" spans="1:4" x14ac:dyDescent="0.5">
      <c r="A52" s="10" t="s">
        <v>47</v>
      </c>
      <c r="B52" s="16">
        <v>1587</v>
      </c>
      <c r="C52" s="16">
        <v>482</v>
      </c>
      <c r="D52" s="11">
        <f t="shared" si="1"/>
        <v>2069</v>
      </c>
    </row>
    <row r="53" spans="1:4" x14ac:dyDescent="0.5">
      <c r="A53" s="10" t="s">
        <v>48</v>
      </c>
      <c r="B53" s="16">
        <v>1129</v>
      </c>
      <c r="C53" s="16">
        <v>512</v>
      </c>
      <c r="D53" s="11">
        <f t="shared" si="1"/>
        <v>1641</v>
      </c>
    </row>
    <row r="54" spans="1:4" x14ac:dyDescent="0.5">
      <c r="A54" s="10" t="s">
        <v>49</v>
      </c>
      <c r="B54" s="16">
        <v>1315</v>
      </c>
      <c r="C54" s="16">
        <v>361</v>
      </c>
      <c r="D54" s="11">
        <f t="shared" si="1"/>
        <v>1676</v>
      </c>
    </row>
    <row r="55" spans="1:4" x14ac:dyDescent="0.5">
      <c r="A55" s="10" t="s">
        <v>50</v>
      </c>
      <c r="B55" s="16">
        <v>1390</v>
      </c>
      <c r="C55" s="16">
        <v>351</v>
      </c>
      <c r="D55" s="11">
        <f t="shared" si="1"/>
        <v>1741</v>
      </c>
    </row>
    <row r="56" spans="1:4" x14ac:dyDescent="0.5">
      <c r="A56" s="10" t="s">
        <v>51</v>
      </c>
      <c r="B56" s="16">
        <v>2312</v>
      </c>
      <c r="C56" s="16">
        <v>623</v>
      </c>
      <c r="D56" s="11">
        <f t="shared" si="1"/>
        <v>2935</v>
      </c>
    </row>
    <row r="57" spans="1:4" x14ac:dyDescent="0.5">
      <c r="A57" s="10" t="s">
        <v>52</v>
      </c>
      <c r="B57" s="16">
        <v>1843</v>
      </c>
      <c r="C57" s="16">
        <v>379</v>
      </c>
      <c r="D57" s="11">
        <f t="shared" si="1"/>
        <v>2222</v>
      </c>
    </row>
    <row r="58" spans="1:4" x14ac:dyDescent="0.5">
      <c r="A58" s="10" t="s">
        <v>53</v>
      </c>
      <c r="B58" s="16">
        <v>1454</v>
      </c>
      <c r="C58" s="16">
        <v>358</v>
      </c>
      <c r="D58" s="11">
        <f t="shared" si="1"/>
        <v>1812</v>
      </c>
    </row>
    <row r="59" spans="1:4" x14ac:dyDescent="0.5">
      <c r="A59" s="10" t="s">
        <v>54</v>
      </c>
      <c r="B59" s="16">
        <v>1611</v>
      </c>
      <c r="C59" s="16">
        <v>527</v>
      </c>
      <c r="D59" s="11">
        <f t="shared" si="1"/>
        <v>2138</v>
      </c>
    </row>
    <row r="60" spans="1:4" x14ac:dyDescent="0.5">
      <c r="A60" s="10" t="s">
        <v>55</v>
      </c>
      <c r="B60" s="16">
        <v>1722</v>
      </c>
      <c r="C60" s="16">
        <v>627</v>
      </c>
      <c r="D60" s="11">
        <f t="shared" si="1"/>
        <v>2349</v>
      </c>
    </row>
    <row r="61" spans="1:4" x14ac:dyDescent="0.5">
      <c r="A61" s="10" t="s">
        <v>56</v>
      </c>
      <c r="B61" s="16">
        <v>1526</v>
      </c>
      <c r="C61" s="16">
        <v>621</v>
      </c>
      <c r="D61" s="11">
        <f t="shared" si="1"/>
        <v>2147</v>
      </c>
    </row>
    <row r="62" spans="1:4" x14ac:dyDescent="0.5">
      <c r="A62" s="10" t="s">
        <v>57</v>
      </c>
      <c r="B62" s="16">
        <v>1042</v>
      </c>
      <c r="C62" s="16">
        <v>567</v>
      </c>
      <c r="D62" s="11">
        <f t="shared" si="1"/>
        <v>1609</v>
      </c>
    </row>
    <row r="63" spans="1:4" x14ac:dyDescent="0.5">
      <c r="A63" s="10" t="s">
        <v>58</v>
      </c>
      <c r="B63" s="16">
        <v>1646</v>
      </c>
      <c r="C63" s="16">
        <v>522</v>
      </c>
      <c r="D63" s="11">
        <f t="shared" si="1"/>
        <v>2168</v>
      </c>
    </row>
    <row r="64" spans="1:4" x14ac:dyDescent="0.5">
      <c r="A64" s="10" t="s">
        <v>59</v>
      </c>
      <c r="B64" s="16">
        <v>2266</v>
      </c>
      <c r="C64" s="16">
        <v>484</v>
      </c>
      <c r="D64" s="11">
        <f t="shared" si="1"/>
        <v>2750</v>
      </c>
    </row>
    <row r="65" spans="1:4" x14ac:dyDescent="0.5">
      <c r="A65" s="10" t="s">
        <v>60</v>
      </c>
      <c r="B65" s="16">
        <v>1229</v>
      </c>
      <c r="C65" s="16">
        <v>742</v>
      </c>
      <c r="D65" s="11">
        <f t="shared" si="1"/>
        <v>1971</v>
      </c>
    </row>
    <row r="66" spans="1:4" x14ac:dyDescent="0.5">
      <c r="A66" s="10" t="s">
        <v>61</v>
      </c>
      <c r="B66" s="16">
        <v>2064</v>
      </c>
      <c r="C66" s="16">
        <v>503</v>
      </c>
      <c r="D66" s="11">
        <f t="shared" si="1"/>
        <v>2567</v>
      </c>
    </row>
    <row r="67" spans="1:4" x14ac:dyDescent="0.5">
      <c r="A67" s="10" t="s">
        <v>62</v>
      </c>
      <c r="B67" s="16">
        <v>1286</v>
      </c>
      <c r="C67" s="16">
        <v>404</v>
      </c>
      <c r="D67" s="11">
        <f t="shared" si="1"/>
        <v>1690</v>
      </c>
    </row>
    <row r="68" spans="1:4" x14ac:dyDescent="0.5">
      <c r="A68" s="10" t="s">
        <v>63</v>
      </c>
      <c r="B68" s="16">
        <v>2239</v>
      </c>
      <c r="C68" s="16">
        <v>421</v>
      </c>
      <c r="D68" s="11">
        <f t="shared" si="1"/>
        <v>2660</v>
      </c>
    </row>
    <row r="69" spans="1:4" x14ac:dyDescent="0.5">
      <c r="A69" s="10" t="s">
        <v>64</v>
      </c>
      <c r="B69" s="16">
        <v>1893</v>
      </c>
      <c r="C69" s="16">
        <v>543</v>
      </c>
      <c r="D69" s="11">
        <f t="shared" si="1"/>
        <v>2436</v>
      </c>
    </row>
    <row r="70" spans="1:4" x14ac:dyDescent="0.5">
      <c r="A70" s="10" t="s">
        <v>65</v>
      </c>
      <c r="B70" s="16">
        <v>1838</v>
      </c>
      <c r="C70" s="16">
        <v>633</v>
      </c>
      <c r="D70" s="11">
        <f t="shared" si="1"/>
        <v>2471</v>
      </c>
    </row>
    <row r="71" spans="1:4" x14ac:dyDescent="0.5">
      <c r="A71" s="10" t="s">
        <v>66</v>
      </c>
      <c r="B71" s="16">
        <v>2121</v>
      </c>
      <c r="C71" s="16">
        <v>550</v>
      </c>
      <c r="D71" s="11">
        <f t="shared" si="1"/>
        <v>2671</v>
      </c>
    </row>
    <row r="72" spans="1:4" x14ac:dyDescent="0.5">
      <c r="A72" s="10" t="s">
        <v>67</v>
      </c>
      <c r="B72" s="16">
        <v>1609</v>
      </c>
      <c r="C72" s="16">
        <v>549</v>
      </c>
      <c r="D72" s="11">
        <f t="shared" si="1"/>
        <v>2158</v>
      </c>
    </row>
    <row r="73" spans="1:4" x14ac:dyDescent="0.5">
      <c r="A73" s="10" t="s">
        <v>68</v>
      </c>
      <c r="B73" s="16">
        <v>1740</v>
      </c>
      <c r="C73" s="16">
        <v>570</v>
      </c>
      <c r="D73" s="11">
        <f t="shared" si="1"/>
        <v>2310</v>
      </c>
    </row>
    <row r="74" spans="1:4" x14ac:dyDescent="0.5">
      <c r="A74" s="10" t="s">
        <v>69</v>
      </c>
      <c r="B74" s="16">
        <v>1207</v>
      </c>
      <c r="C74" s="16">
        <v>529</v>
      </c>
      <c r="D74" s="11">
        <f t="shared" si="1"/>
        <v>1736</v>
      </c>
    </row>
    <row r="75" spans="1:4" x14ac:dyDescent="0.5">
      <c r="A75" s="10" t="s">
        <v>70</v>
      </c>
      <c r="B75" s="16">
        <v>1942</v>
      </c>
      <c r="C75" s="16">
        <v>510</v>
      </c>
      <c r="D75" s="11">
        <f t="shared" si="1"/>
        <v>2452</v>
      </c>
    </row>
    <row r="76" spans="1:4" ht="16.149999999999999" thickBot="1" x14ac:dyDescent="0.55000000000000004">
      <c r="A76" s="12" t="s">
        <v>71</v>
      </c>
      <c r="B76" s="17">
        <v>2062</v>
      </c>
      <c r="C76" s="17">
        <v>381</v>
      </c>
      <c r="D76" s="13">
        <f t="shared" si="1"/>
        <v>2443</v>
      </c>
    </row>
    <row r="77" spans="1:4" ht="16.149999999999999" thickBot="1" x14ac:dyDescent="0.55000000000000004">
      <c r="A77" s="5" t="s">
        <v>73</v>
      </c>
      <c r="B77" s="18">
        <f>SUM(B6:B76)</f>
        <v>167554</v>
      </c>
      <c r="C77" s="18">
        <f t="shared" ref="C77:D77" si="2">SUM(C6:C76)</f>
        <v>53980</v>
      </c>
      <c r="D77" s="7">
        <f t="shared" si="2"/>
        <v>221534</v>
      </c>
    </row>
    <row r="78" spans="1:4" x14ac:dyDescent="0.5">
      <c r="B78" s="4"/>
    </row>
    <row r="79" spans="1:4" x14ac:dyDescent="0.5">
      <c r="A79" s="3" t="s">
        <v>82</v>
      </c>
      <c r="B79" s="4"/>
    </row>
    <row r="80" spans="1:4" x14ac:dyDescent="0.5">
      <c r="A80" s="3" t="s">
        <v>80</v>
      </c>
    </row>
    <row r="81" spans="1:1" x14ac:dyDescent="0.5">
      <c r="A81" s="3" t="s">
        <v>81</v>
      </c>
    </row>
    <row r="82" spans="1:1" x14ac:dyDescent="0.5">
      <c r="A82" s="3"/>
    </row>
    <row r="83" spans="1:1" x14ac:dyDescent="0.5">
      <c r="A83" s="3" t="s">
        <v>76</v>
      </c>
    </row>
    <row r="84" spans="1:1" x14ac:dyDescent="0.5">
      <c r="A84" s="3" t="s">
        <v>83</v>
      </c>
    </row>
    <row r="85" spans="1:1" x14ac:dyDescent="0.5">
      <c r="A85" s="3" t="s">
        <v>77</v>
      </c>
    </row>
    <row r="86" spans="1:1" x14ac:dyDescent="0.5">
      <c r="A86" s="3" t="s">
        <v>84</v>
      </c>
    </row>
  </sheetData>
  <pageMargins left="0.7" right="0.7" top="0.75" bottom="0.75" header="0.3" footer="0.3"/>
  <pageSetup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Ticket_Breakdown</vt:lpstr>
      <vt:lpstr>Ticket_Breakdown!Print_Area</vt:lpstr>
    </vt:vector>
  </TitlesOfParts>
  <Company>Vancouver Police Department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LAU, Lisa</dc:creator>
  <cp:lastModifiedBy>KENNEDY, Laurel</cp:lastModifiedBy>
  <cp:lastPrinted>2025-12-18T21:54:44Z</cp:lastPrinted>
  <dcterms:created xsi:type="dcterms:W3CDTF">2025-12-10T20:50:38Z</dcterms:created>
  <dcterms:modified xsi:type="dcterms:W3CDTF">2025-12-23T20:12:50Z</dcterms:modified>
</cp:coreProperties>
</file>